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280" windowHeight="8505"/>
  </bookViews>
  <sheets>
    <sheet name="1" sheetId="1" r:id="rId1"/>
  </sheets>
  <externalReferences>
    <externalReference r:id="rId2"/>
  </externalReference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/>
  <c r="F12"/>
  <c r="G12"/>
  <c r="H12"/>
  <c r="I12"/>
  <c r="J12"/>
  <c r="E13"/>
  <c r="F13"/>
  <c r="G13"/>
  <c r="H13"/>
  <c r="I13"/>
  <c r="J13"/>
  <c r="E14"/>
  <c r="F14"/>
  <c r="G14"/>
  <c r="H14"/>
  <c r="I14"/>
  <c r="J14"/>
  <c r="E15"/>
  <c r="F15"/>
  <c r="G15"/>
  <c r="H15"/>
  <c r="I15"/>
  <c r="J15"/>
  <c r="E16"/>
  <c r="F16"/>
  <c r="G16"/>
  <c r="H16"/>
  <c r="I16"/>
  <c r="J16"/>
  <c r="E17"/>
  <c r="F17"/>
  <c r="G17"/>
  <c r="H17"/>
  <c r="I17"/>
  <c r="J17"/>
  <c r="E18"/>
  <c r="F18"/>
  <c r="G18"/>
  <c r="H18"/>
  <c r="I18"/>
  <c r="J18"/>
  <c r="J19" l="1"/>
  <c r="I19"/>
  <c r="H19"/>
  <c r="G19"/>
  <c r="F19"/>
  <c r="E19"/>
  <c r="J7" l="1"/>
  <c r="I7"/>
  <c r="H7"/>
  <c r="G7"/>
  <c r="F7"/>
  <c r="E7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<sst xmlns="http://schemas.openxmlformats.org/spreadsheetml/2006/main" count="48" uniqueCount="46">
  <si>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</si>
  <si>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</si>
  <si>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</si>
  <si>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</si>
  <si>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</si>
  <si>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</si>
  <si>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</si>
  <si>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</si>
  <si>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</si>
  <si>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</si>
  <si>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</si>
  <si>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</si>
  <si>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</si>
  <si>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</si>
  <si>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</si>
  <si>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</si>
  <si>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</si>
  <si>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</si>
  <si>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</si>
  <si>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</si>
  <si>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</si>
  <si>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</si>
  <si>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</si>
  <si>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</si>
  <si>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</si>
  <si>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</si>
  <si>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</si>
  <si>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</si>
  <si>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</si>
  <si>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</si>
  <si>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</si>
  <si>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516*</t>
  </si>
  <si>
    <t>Макаронные изделия отварные</t>
  </si>
  <si>
    <t>ттк №26</t>
  </si>
  <si>
    <t>Фруто-чай</t>
  </si>
  <si>
    <t>Макаронные изделия отварные, Фрикадельки куриные в соусе (1 вариант)</t>
  </si>
  <si>
    <t>516*, ттк №75</t>
  </si>
  <si>
    <t>55 Диет</t>
  </si>
  <si>
    <t>Винегрет овощной (2-й вариант)</t>
  </si>
  <si>
    <t>ттк №17</t>
  </si>
  <si>
    <t>Суп "Кудрявый"</t>
  </si>
  <si>
    <t>ттк №84</t>
  </si>
  <si>
    <t>Фрикадельки куриные в соусе (1 вариант)</t>
  </si>
  <si>
    <t>Чай апельсиновый</t>
  </si>
  <si>
    <t>ттк №25</t>
  </si>
  <si>
    <t>МОАУ "Гимназия № 4"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</si>
</sst>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2" fontId="1" fillId="0" borderId="18" xfId="1" applyNumberFormat="1" applyFont="1" applyFill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0" fontId="2" fillId="0" borderId="18" xfId="0" applyFont="1" applyBorder="1" applyAlignment="1">
      <alignment horizontal="right" vertical="center"/>
    </xf>
    <xf numFmtId="0" fontId="1" fillId="0" borderId="18" xfId="0" applyFont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85;&#1102;%2011-15.0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16">
          <cell r="E16">
            <v>60</v>
          </cell>
          <cell r="F16">
            <v>10.94</v>
          </cell>
          <cell r="G16">
            <v>57.75</v>
          </cell>
          <cell r="H16">
            <v>0.94</v>
          </cell>
          <cell r="I16">
            <v>3.92</v>
          </cell>
          <cell r="J16">
            <v>4.8</v>
          </cell>
        </row>
        <row r="17">
          <cell r="E17">
            <v>240</v>
          </cell>
          <cell r="F17">
            <v>21.85</v>
          </cell>
          <cell r="G17">
            <v>119.31</v>
          </cell>
          <cell r="H17">
            <v>3.64</v>
          </cell>
          <cell r="I17">
            <v>6.03</v>
          </cell>
          <cell r="J17">
            <v>12.62</v>
          </cell>
        </row>
        <row r="18">
          <cell r="E18">
            <v>110</v>
          </cell>
          <cell r="F18">
            <v>40.69</v>
          </cell>
          <cell r="G18">
            <v>161.35</v>
          </cell>
          <cell r="H18">
            <v>7.5</v>
          </cell>
          <cell r="I18">
            <v>9.1999999999999993</v>
          </cell>
          <cell r="J18">
            <v>8.84</v>
          </cell>
        </row>
        <row r="19">
          <cell r="E19">
            <v>155</v>
          </cell>
          <cell r="F19">
            <v>12.1</v>
          </cell>
          <cell r="G19">
            <v>227.85</v>
          </cell>
          <cell r="H19">
            <v>5.43</v>
          </cell>
          <cell r="I19">
            <v>6.36</v>
          </cell>
          <cell r="J19">
            <v>36.43</v>
          </cell>
        </row>
        <row r="20">
          <cell r="E20">
            <v>200</v>
          </cell>
          <cell r="F20">
            <v>9.24</v>
          </cell>
          <cell r="G20">
            <v>94.08</v>
          </cell>
          <cell r="H20">
            <v>0</v>
          </cell>
          <cell r="I20">
            <v>0</v>
          </cell>
          <cell r="J20">
            <v>25</v>
          </cell>
        </row>
        <row r="21">
          <cell r="E21">
            <v>35</v>
          </cell>
          <cell r="F21">
            <v>2.02</v>
          </cell>
          <cell r="G21">
            <v>82.25</v>
          </cell>
          <cell r="H21">
            <v>2.66</v>
          </cell>
          <cell r="I21">
            <v>0.28000000000000003</v>
          </cell>
          <cell r="J21">
            <v>17.22</v>
          </cell>
        </row>
        <row r="22">
          <cell r="E22">
            <v>35</v>
          </cell>
          <cell r="F22">
            <v>1.62</v>
          </cell>
          <cell r="G22">
            <v>63.35</v>
          </cell>
          <cell r="H22">
            <v>2.31</v>
          </cell>
          <cell r="I22">
            <v>0.42</v>
          </cell>
          <cell r="J22">
            <v>11.9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45</v>
      </c>
      <c r="C1" s="50"/>
      <c r="D1" s="51"/>
      <c r="E1" t="s">
        <v>20</v>
      </c>
      <c r="F1" s="12"/>
      <c r="I1" t="s">
        <v>1</v>
      </c>
      <c r="J1" s="11">
        <v>45362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5.5">
      <c r="A4" s="2" t="s">
        <v>10</v>
      </c>
      <c r="B4" s="3" t="s">
        <v>11</v>
      </c>
      <c r="C4" s="32" t="s">
        <v>36</v>
      </c>
      <c r="D4" s="33" t="s">
        <v>35</v>
      </c>
      <c r="E4" s="43">
        <v>295</v>
      </c>
      <c r="F4" s="35">
        <v>55.14</v>
      </c>
      <c r="G4" s="44">
        <v>433.3</v>
      </c>
      <c r="H4" s="44">
        <v>13.98</v>
      </c>
      <c r="I4" s="44">
        <v>16.79</v>
      </c>
      <c r="J4" s="44">
        <v>52.32</v>
      </c>
    </row>
    <row r="5" spans="1:10">
      <c r="A5" s="4"/>
      <c r="B5" s="1" t="s">
        <v>12</v>
      </c>
      <c r="C5" s="32" t="s">
        <v>33</v>
      </c>
      <c r="D5" s="32" t="s">
        <v>34</v>
      </c>
      <c r="E5" s="34">
        <v>200</v>
      </c>
      <c r="F5" s="35">
        <v>12.69</v>
      </c>
      <c r="G5" s="45">
        <v>91.04</v>
      </c>
      <c r="H5" s="45">
        <v>0</v>
      </c>
      <c r="I5" s="45">
        <v>0</v>
      </c>
      <c r="J5" s="45">
        <v>22.76</v>
      </c>
    </row>
    <row r="6" spans="1:10">
      <c r="A6" s="4"/>
      <c r="B6" s="1" t="s">
        <v>21</v>
      </c>
      <c r="C6" s="33" t="s">
        <v>25</v>
      </c>
      <c r="D6" s="32" t="s">
        <v>26</v>
      </c>
      <c r="E6" s="34">
        <v>20</v>
      </c>
      <c r="F6" s="35">
        <v>1.1499999999999999</v>
      </c>
      <c r="G6" s="37">
        <v>47</v>
      </c>
      <c r="H6" s="37">
        <v>1.52</v>
      </c>
      <c r="I6" s="37">
        <v>0.16</v>
      </c>
      <c r="J6" s="37">
        <v>9.84</v>
      </c>
    </row>
    <row r="7" spans="1:10">
      <c r="A7" s="4"/>
      <c r="B7" s="20"/>
      <c r="C7" s="46"/>
      <c r="D7" s="39" t="s">
        <v>27</v>
      </c>
      <c r="E7" s="40">
        <f t="shared" ref="E7:J7" si="0">SUM(E3:E6)</f>
        <v>515</v>
      </c>
      <c r="F7" s="41">
        <f t="shared" si="0"/>
        <v>68.98</v>
      </c>
      <c r="G7" s="47">
        <f t="shared" si="0"/>
        <v>571.34</v>
      </c>
      <c r="H7" s="47">
        <f t="shared" si="0"/>
        <v>15.5</v>
      </c>
      <c r="I7" s="47">
        <f t="shared" si="0"/>
        <v>16.95</v>
      </c>
      <c r="J7" s="47">
        <f t="shared" si="0"/>
        <v>84.92</v>
      </c>
    </row>
    <row r="8" spans="1:10" ht="15.75" thickBot="1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.75" thickBot="1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>
      <c r="A12" s="4" t="s">
        <v>13</v>
      </c>
      <c r="B12" s="6" t="s">
        <v>14</v>
      </c>
      <c r="C12" s="48" t="s">
        <v>37</v>
      </c>
      <c r="D12" s="33" t="s">
        <v>38</v>
      </c>
      <c r="E12" s="34">
        <f>[1]Лист1!E16</f>
        <v>60</v>
      </c>
      <c r="F12" s="35">
        <f>[1]Лист1!F16</f>
        <v>10.94</v>
      </c>
      <c r="G12" s="36">
        <f>[1]Лист1!G16</f>
        <v>57.75</v>
      </c>
      <c r="H12" s="36">
        <f>[1]Лист1!H16</f>
        <v>0.94</v>
      </c>
      <c r="I12" s="36">
        <f>[1]Лист1!I16</f>
        <v>3.92</v>
      </c>
      <c r="J12" s="36">
        <f>[1]Лист1!J16</f>
        <v>4.8</v>
      </c>
    </row>
    <row r="13" spans="1:10">
      <c r="A13" s="4"/>
      <c r="B13" s="1" t="s">
        <v>15</v>
      </c>
      <c r="C13" s="32" t="s">
        <v>39</v>
      </c>
      <c r="D13" s="33" t="s">
        <v>40</v>
      </c>
      <c r="E13" s="34">
        <f>[1]Лист1!E17</f>
        <v>240</v>
      </c>
      <c r="F13" s="35">
        <f>[1]Лист1!F17</f>
        <v>21.85</v>
      </c>
      <c r="G13" s="36">
        <f>[1]Лист1!G17</f>
        <v>119.31</v>
      </c>
      <c r="H13" s="36">
        <f>[1]Лист1!H17</f>
        <v>3.64</v>
      </c>
      <c r="I13" s="36">
        <f>[1]Лист1!I17</f>
        <v>6.03</v>
      </c>
      <c r="J13" s="36">
        <f>[1]Лист1!J17</f>
        <v>12.62</v>
      </c>
    </row>
    <row r="14" spans="1:10">
      <c r="A14" s="4"/>
      <c r="B14" s="1" t="s">
        <v>16</v>
      </c>
      <c r="C14" s="32" t="s">
        <v>41</v>
      </c>
      <c r="D14" s="33" t="s">
        <v>42</v>
      </c>
      <c r="E14" s="43">
        <f>[1]Лист1!E18</f>
        <v>110</v>
      </c>
      <c r="F14" s="35">
        <f>[1]Лист1!F18</f>
        <v>40.69</v>
      </c>
      <c r="G14" s="44">
        <f>[1]Лист1!G18</f>
        <v>161.35</v>
      </c>
      <c r="H14" s="44">
        <f>[1]Лист1!H18</f>
        <v>7.5</v>
      </c>
      <c r="I14" s="44">
        <f>[1]Лист1!I18</f>
        <v>9.1999999999999993</v>
      </c>
      <c r="J14" s="44">
        <f>[1]Лист1!J18</f>
        <v>8.84</v>
      </c>
    </row>
    <row r="15" spans="1:10">
      <c r="A15" s="4"/>
      <c r="B15" s="1" t="s">
        <v>17</v>
      </c>
      <c r="C15" s="32" t="s">
        <v>31</v>
      </c>
      <c r="D15" s="33" t="s">
        <v>32</v>
      </c>
      <c r="E15" s="43">
        <f>[1]Лист1!E19</f>
        <v>155</v>
      </c>
      <c r="F15" s="35">
        <f>[1]Лист1!F19</f>
        <v>12.1</v>
      </c>
      <c r="G15" s="44">
        <f>[1]Лист1!G19</f>
        <v>227.85</v>
      </c>
      <c r="H15" s="44">
        <f>[1]Лист1!H19</f>
        <v>5.43</v>
      </c>
      <c r="I15" s="44">
        <f>[1]Лист1!I19</f>
        <v>6.36</v>
      </c>
      <c r="J15" s="44">
        <f>[1]Лист1!J19</f>
        <v>36.43</v>
      </c>
    </row>
    <row r="16" spans="1:10">
      <c r="A16" s="4"/>
      <c r="B16" s="1" t="s">
        <v>18</v>
      </c>
      <c r="C16" s="32" t="s">
        <v>44</v>
      </c>
      <c r="D16" s="32" t="s">
        <v>43</v>
      </c>
      <c r="E16" s="34">
        <f>[1]Лист1!E20</f>
        <v>200</v>
      </c>
      <c r="F16" s="35">
        <f>[1]Лист1!F20</f>
        <v>9.24</v>
      </c>
      <c r="G16" s="45">
        <f>[1]Лист1!G20</f>
        <v>94.08</v>
      </c>
      <c r="H16" s="45">
        <f>[1]Лист1!H20</f>
        <v>0</v>
      </c>
      <c r="I16" s="45">
        <f>[1]Лист1!I20</f>
        <v>0</v>
      </c>
      <c r="J16" s="45">
        <f>[1]Лист1!J20</f>
        <v>25</v>
      </c>
    </row>
    <row r="17" spans="1:10">
      <c r="A17" s="4"/>
      <c r="B17" s="1" t="s">
        <v>22</v>
      </c>
      <c r="C17" s="33" t="s">
        <v>25</v>
      </c>
      <c r="D17" s="32" t="s">
        <v>26</v>
      </c>
      <c r="E17" s="34">
        <f>[1]Лист1!E21</f>
        <v>35</v>
      </c>
      <c r="F17" s="34">
        <f>[1]Лист1!F21</f>
        <v>2.02</v>
      </c>
      <c r="G17" s="37">
        <f>[1]Лист1!G21</f>
        <v>82.25</v>
      </c>
      <c r="H17" s="37">
        <f>[1]Лист1!H21</f>
        <v>2.66</v>
      </c>
      <c r="I17" s="37">
        <f>[1]Лист1!I21</f>
        <v>0.28000000000000003</v>
      </c>
      <c r="J17" s="37">
        <f>[1]Лист1!J21</f>
        <v>17.22</v>
      </c>
    </row>
    <row r="18" spans="1:10">
      <c r="A18" s="4"/>
      <c r="B18" s="1" t="s">
        <v>19</v>
      </c>
      <c r="C18" s="33" t="s">
        <v>28</v>
      </c>
      <c r="D18" s="32" t="s">
        <v>29</v>
      </c>
      <c r="E18" s="34">
        <f>[1]Лист1!E22</f>
        <v>35</v>
      </c>
      <c r="F18" s="35">
        <f>[1]Лист1!F22</f>
        <v>1.62</v>
      </c>
      <c r="G18" s="36">
        <f>[1]Лист1!G22</f>
        <v>63.35</v>
      </c>
      <c r="H18" s="36">
        <f>[1]Лист1!H22</f>
        <v>2.31</v>
      </c>
      <c r="I18" s="36">
        <f>[1]Лист1!I22</f>
        <v>0.42</v>
      </c>
      <c r="J18" s="36">
        <f>[1]Лист1!J22</f>
        <v>11.9</v>
      </c>
    </row>
    <row r="19" spans="1:10">
      <c r="A19" s="4"/>
      <c r="B19" s="31"/>
      <c r="C19" s="38"/>
      <c r="D19" s="39" t="s">
        <v>30</v>
      </c>
      <c r="E19" s="40">
        <f>SUM(E12:E18)</f>
        <v>835</v>
      </c>
      <c r="F19" s="41">
        <f t="shared" ref="F19:J19" si="1">SUM(F12:F18)</f>
        <v>98.45999999999998</v>
      </c>
      <c r="G19" s="42">
        <f t="shared" si="1"/>
        <v>805.94</v>
      </c>
      <c r="H19" s="42">
        <f t="shared" si="1"/>
        <v>22.479999999999997</v>
      </c>
      <c r="I19" s="42">
        <f t="shared" si="1"/>
        <v>26.21</v>
      </c>
      <c r="J19" s="42">
        <f t="shared" si="1"/>
        <v>116.81</v>
      </c>
    </row>
    <row r="20" spans="1:10" ht="15.75" thickBot="1">
      <c r="A20" s="5"/>
      <c r="B20" s="26"/>
      <c r="C20" s="26"/>
      <c r="D20" s="27"/>
      <c r="E20" s="28"/>
      <c r="F20" s="29"/>
      <c r="G20" s="28"/>
      <c r="H20" s="28"/>
      <c r="I20" s="28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p110</cp:lastModifiedBy>
  <cp:lastPrinted>2021-05-18T10:32:40Z</cp:lastPrinted>
  <dcterms:created xsi:type="dcterms:W3CDTF">2015-06-05T18:19:34Z</dcterms:created>
  <dcterms:modified xsi:type="dcterms:W3CDTF">2024-03-11T06:24:00Z</dcterms:modified>
</cp:coreProperties>
</file>